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arciar\Downloads\EVOLUCION DE LAS FINANZA 2023\2DO TRIMESTRE EVOLUCION DE LAS FINANZAS 2023\01 CONTABLES\"/>
    </mc:Choice>
  </mc:AlternateContent>
  <bookViews>
    <workbookView xWindow="0" yWindow="0" windowWidth="4080" windowHeight="5760"/>
  </bookViews>
  <sheets>
    <sheet name="XXGET_GL_Evolución_05_Estado_d_" sheetId="2" r:id="rId1"/>
  </sheets>
  <definedNames>
    <definedName name="_xlnm.Print_Area" localSheetId="0">XXGET_GL_Evolución_05_Estado_d_!$A$1:$C$62</definedName>
    <definedName name="_xlnm.Print_Titles" localSheetId="0">XXGET_GL_Evolución_05_Estado_d_!$1:$6</definedName>
  </definedNames>
  <calcPr calcId="152511"/>
</workbook>
</file>

<file path=xl/calcChain.xml><?xml version="1.0" encoding="utf-8"?>
<calcChain xmlns="http://schemas.openxmlformats.org/spreadsheetml/2006/main">
  <c r="B42" i="2" l="1"/>
  <c r="B46" i="2" s="1"/>
</calcChain>
</file>

<file path=xl/sharedStrings.xml><?xml version="1.0" encoding="utf-8"?>
<sst xmlns="http://schemas.openxmlformats.org/spreadsheetml/2006/main" count="60" uniqueCount="52">
  <si>
    <t xml:space="preserve">Gobierno del Estado de Tabasco – Poder Ejecutivo </t>
  </si>
  <si>
    <t>Estado de Flujos de Efectivo</t>
  </si>
  <si>
    <t>Concepto</t>
  </si>
  <si>
    <t>Flujos de Efectivo de las Actividades de Operación</t>
  </si>
  <si>
    <t>Origen</t>
  </si>
  <si>
    <t>    Impuestos</t>
  </si>
  <si>
    <t>    Cuotas y Aportaciones de Seguridad Social</t>
  </si>
  <si>
    <t>    Contribuciones de Mejoras</t>
  </si>
  <si>
    <t>    Derechos</t>
  </si>
  <si>
    <t>    Productos</t>
  </si>
  <si>
    <t>    Aprovechamientos</t>
  </si>
  <si>
    <t>    Ingresos por Venta de Bienes y Prestación de Servicios</t>
  </si>
  <si>
    <t>    Participaciones, Aportaciones, Convenios, Incentivos Derivados de la Colaboración Fiscal y Fondos Distintos de Aportaciones</t>
  </si>
  <si>
    <t>    Transferencias, Asignaciones, Subsidios y Subvenciones, y Pensiones Jubilaciones</t>
  </si>
  <si>
    <t>    Otros Origenes de Operación</t>
  </si>
  <si>
    <t>Aplicación</t>
  </si>
  <si>
    <t>    Servicios Personales</t>
  </si>
  <si>
    <t>    Materiales y Suministros</t>
  </si>
  <si>
    <t>    Servicios Generales</t>
  </si>
  <si>
    <t>    Transferencias Internas y Asignaciones al Sector Público</t>
  </si>
  <si>
    <t>    Transferencias al resto del Sector Público</t>
  </si>
  <si>
    <t>    Subsidios y Subvenciones</t>
  </si>
  <si>
    <t>    Ayudas Sociales</t>
  </si>
  <si>
    <t>    Pensiones y Jubilaciones</t>
  </si>
  <si>
    <t>    Transferencias a Fideicomisos, Mandatos y Contratos Análogos</t>
  </si>
  <si>
    <t>    Transferencias a la Seguridad Social</t>
  </si>
  <si>
    <t>    Donativos</t>
  </si>
  <si>
    <t>    Transferencias al Exterior</t>
  </si>
  <si>
    <t>    Participaciones</t>
  </si>
  <si>
    <t>    Aportaciones</t>
  </si>
  <si>
    <t>    Convenios</t>
  </si>
  <si>
    <t>    Otras Aplicaciones de Operacion</t>
  </si>
  <si>
    <t>Flujos Netos de Efectivo por Actividades de Operación</t>
  </si>
  <si>
    <t>Flujos de Efectivo de las Actividades de Inversión</t>
  </si>
  <si>
    <t>    Bienes Inmuebles, Infraestructura y Construcciones en Proceso</t>
  </si>
  <si>
    <t>    Bienes Muebles</t>
  </si>
  <si>
    <t>    Otros Orígenes de Inversión</t>
  </si>
  <si>
    <t>    Otras Aplicaciones de Inversión</t>
  </si>
  <si>
    <t>Flujos Netos de Efectivo por Actividades de Inversión</t>
  </si>
  <si>
    <t>Flujo de Efectivo de las Actividades de Financiamiento</t>
  </si>
  <si>
    <t>    Endeudamiento Neto</t>
  </si>
  <si>
    <t>    Interno</t>
  </si>
  <si>
    <t>    Externo</t>
  </si>
  <si>
    <t>    Otros Orígenes de Financiamiento</t>
  </si>
  <si>
    <t>    Servicios de la Deuda</t>
  </si>
  <si>
    <t>    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</si>
  <si>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</si>
  <si>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</si>
  <si>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</si>
  <si>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</si>
  <si>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</si>
  <si>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Del 01 de julio del 2022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</si>
</sst>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9" fillId="0" borderId="0" xfId="0" applyFont="1"/>
    <xf numFmtId="0" fontId="18" fillId="33" borderId="13" xfId="0" applyFont="1" applyFill="1" applyBorder="1" applyAlignment="1">
      <alignment vertical="top" wrapText="1"/>
    </xf>
    <xf numFmtId="0" fontId="18" fillId="33" borderId="14" xfId="0" applyFont="1" applyFill="1" applyBorder="1" applyAlignment="1">
      <alignment vertical="top" wrapText="1"/>
    </xf>
    <xf numFmtId="0" fontId="20" fillId="33" borderId="14" xfId="0" applyFont="1" applyFill="1" applyBorder="1" applyAlignment="1">
      <alignment vertical="top" wrapText="1"/>
    </xf>
    <xf numFmtId="0" fontId="21" fillId="33" borderId="14" xfId="0" applyFont="1" applyFill="1" applyBorder="1" applyAlignment="1">
      <alignment vertical="top" wrapText="1"/>
    </xf>
    <xf numFmtId="0" fontId="21" fillId="33" borderId="15" xfId="0" applyFont="1" applyFill="1" applyBorder="1" applyAlignment="1">
      <alignment vertical="top" wrapText="1"/>
    </xf>
    <xf numFmtId="0" fontId="22" fillId="0" borderId="0" xfId="0" applyFont="1"/>
    <xf numFmtId="3" fontId="22" fillId="0" borderId="0" xfId="0" applyNumberFormat="1" applyFont="1"/>
    <xf numFmtId="164" fontId="22" fillId="0" borderId="0" xfId="0" applyNumberFormat="1" applyFont="1"/>
    <xf numFmtId="0" fontId="24" fillId="0" borderId="0" xfId="0" applyFont="1" applyBorder="1" applyAlignment="1">
      <alignment horizontal="left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 vertical="top" wrapText="1"/>
    </xf>
    <xf numFmtId="0" fontId="18" fillId="33" borderId="12" xfId="0" applyFont="1" applyFill="1" applyBorder="1" applyAlignment="1">
      <alignment horizontal="center"/>
    </xf>
    <xf numFmtId="164" fontId="23" fillId="33" borderId="14" xfId="42" applyNumberFormat="1" applyFont="1" applyFill="1" applyBorder="1" applyAlignment="1">
      <alignment horizontal="right" vertical="center" wrapText="1"/>
    </xf>
    <xf numFmtId="164" fontId="18" fillId="33" borderId="14" xfId="42" applyNumberFormat="1" applyFont="1" applyFill="1" applyBorder="1" applyAlignment="1">
      <alignment horizontal="right" vertical="center" wrapText="1"/>
    </xf>
    <xf numFmtId="164" fontId="20" fillId="33" borderId="14" xfId="42" applyNumberFormat="1" applyFont="1" applyFill="1" applyBorder="1" applyAlignment="1">
      <alignment horizontal="right" vertical="center" wrapText="1"/>
    </xf>
    <xf numFmtId="164" fontId="18" fillId="33" borderId="15" xfId="42" applyNumberFormat="1" applyFont="1" applyFill="1" applyBorder="1" applyAlignment="1">
      <alignment horizontal="right" vertical="center" wrapText="1"/>
    </xf>
    <xf numFmtId="0" fontId="19" fillId="33" borderId="13" xfId="0" applyFont="1" applyFill="1" applyBorder="1" applyAlignment="1">
      <alignment horizontal="right" vertical="center" wrapText="1"/>
    </xf>
    <xf numFmtId="164" fontId="19" fillId="33" borderId="14" xfId="42" applyNumberFormat="1" applyFont="1" applyFill="1" applyBorder="1" applyAlignment="1">
      <alignment horizontal="right" vertical="center" wrapText="1"/>
    </xf>
    <xf numFmtId="164" fontId="19" fillId="0" borderId="14" xfId="42" applyNumberFormat="1" applyFont="1" applyBorder="1" applyAlignment="1">
      <alignment horizontal="right" vertical="center"/>
    </xf>
    <xf numFmtId="164" fontId="23" fillId="0" borderId="14" xfId="42" applyNumberFormat="1" applyFont="1" applyBorder="1" applyAlignment="1">
      <alignment horizontal="right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881064</xdr:colOff>
      <xdr:row>0</xdr:row>
      <xdr:rowOff>0</xdr:rowOff>
    </xdr:from>
    <xdr:to>
      <xdr:col>3</xdr:col>
      <xdr:colOff>23813</xdr:colOff>
      <xdr:row>3</xdr:row>
      <xdr:rowOff>74663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8439" y="0"/>
          <a:ext cx="1269999" cy="5509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4"/>
  <sheetViews>
    <sheetView showGridLines="0" tabSelected="1" zoomScale="120" zoomScaleNormal="120" workbookViewId="0">
      <selection activeCell="A4" sqref="A4"/>
    </sheetView>
  </sheetViews>
  <sheetFormatPr baseColWidth="10" defaultRowHeight="12.75" x14ac:dyDescent="0.2"/>
  <cols>
    <col min="1" max="1" width="85" style="7" customWidth="1"/>
    <col min="2" max="2" width="15.7109375" style="7" customWidth="1"/>
    <col min="3" max="3" width="16.140625" style="7" customWidth="1"/>
    <col min="4" max="4" width="13.42578125" style="7" bestFit="1" customWidth="1"/>
    <col min="5" max="16384" width="11.42578125" style="7"/>
  </cols>
  <sheetData>
    <row r="1" spans="1:3" x14ac:dyDescent="0.2">
      <c r="A1" s="13" t="s">
        <v>0</v>
      </c>
      <c r="B1" s="13"/>
      <c r="C1" s="13"/>
    </row>
    <row r="2" spans="1:3" x14ac:dyDescent="0.2">
      <c r="A2" s="13" t="s">
        <v>1</v>
      </c>
      <c r="B2" s="13"/>
      <c r="C2" s="13"/>
    </row>
    <row r="3" spans="1:3" x14ac:dyDescent="0.2">
      <c r="A3" s="13" t="s">
        <v>51</v>
      </c>
      <c r="B3" s="13"/>
      <c r="C3" s="13"/>
    </row>
    <row r="4" spans="1:3" ht="6.75" customHeight="1" x14ac:dyDescent="0.2">
      <c r="A4" s="1"/>
      <c r="B4" s="14"/>
      <c r="C4" s="14"/>
    </row>
    <row r="5" spans="1:3" ht="9" customHeight="1" x14ac:dyDescent="0.2">
      <c r="A5" s="11" t="s">
        <v>2</v>
      </c>
      <c r="B5" s="11">
        <v>2023</v>
      </c>
      <c r="C5" s="11">
        <v>2022</v>
      </c>
    </row>
    <row r="6" spans="1:3" ht="7.5" customHeight="1" x14ac:dyDescent="0.2">
      <c r="A6" s="12"/>
      <c r="B6" s="12"/>
      <c r="C6" s="12"/>
    </row>
    <row r="7" spans="1:3" x14ac:dyDescent="0.2">
      <c r="A7" s="2" t="s">
        <v>3</v>
      </c>
      <c r="B7" s="19"/>
      <c r="C7" s="19"/>
    </row>
    <row r="8" spans="1:3" ht="15.75" customHeight="1" x14ac:dyDescent="0.2">
      <c r="A8" s="3" t="s">
        <v>4</v>
      </c>
      <c r="B8" s="16">
        <v>33387433579</v>
      </c>
      <c r="C8" s="16">
        <v>29744896951</v>
      </c>
    </row>
    <row r="9" spans="1:3" ht="15.75" customHeight="1" x14ac:dyDescent="0.2">
      <c r="A9" s="4" t="s">
        <v>5</v>
      </c>
      <c r="B9" s="17">
        <v>1518133371</v>
      </c>
      <c r="C9" s="17">
        <v>1273893826</v>
      </c>
    </row>
    <row r="10" spans="1:3" x14ac:dyDescent="0.2">
      <c r="A10" s="4" t="s">
        <v>6</v>
      </c>
      <c r="B10" s="17">
        <v>0</v>
      </c>
      <c r="C10" s="17">
        <v>0</v>
      </c>
    </row>
    <row r="11" spans="1:3" ht="15.75" customHeight="1" x14ac:dyDescent="0.2">
      <c r="A11" s="4" t="s">
        <v>7</v>
      </c>
      <c r="B11" s="17">
        <v>0</v>
      </c>
      <c r="C11" s="17">
        <v>0</v>
      </c>
    </row>
    <row r="12" spans="1:3" x14ac:dyDescent="0.2">
      <c r="A12" s="4" t="s">
        <v>8</v>
      </c>
      <c r="B12" s="17">
        <v>612662665</v>
      </c>
      <c r="C12" s="17">
        <v>545316144</v>
      </c>
    </row>
    <row r="13" spans="1:3" ht="15.75" customHeight="1" x14ac:dyDescent="0.2">
      <c r="A13" s="4" t="s">
        <v>9</v>
      </c>
      <c r="B13" s="17">
        <v>126653019</v>
      </c>
      <c r="C13" s="17">
        <v>70957666</v>
      </c>
    </row>
    <row r="14" spans="1:3" ht="15.75" customHeight="1" x14ac:dyDescent="0.2">
      <c r="A14" s="4" t="s">
        <v>10</v>
      </c>
      <c r="B14" s="17">
        <v>118650601</v>
      </c>
      <c r="C14" s="17">
        <v>95223112</v>
      </c>
    </row>
    <row r="15" spans="1:3" ht="15.75" customHeight="1" x14ac:dyDescent="0.2">
      <c r="A15" s="4" t="s">
        <v>11</v>
      </c>
      <c r="B15" s="17">
        <v>237872953</v>
      </c>
      <c r="C15" s="17">
        <v>170599813</v>
      </c>
    </row>
    <row r="16" spans="1:3" ht="25.9" customHeight="1" x14ac:dyDescent="0.2">
      <c r="A16" s="4" t="s">
        <v>12</v>
      </c>
      <c r="B16" s="17">
        <v>30771688374</v>
      </c>
      <c r="C16" s="17">
        <v>27587429370</v>
      </c>
    </row>
    <row r="17" spans="1:3" x14ac:dyDescent="0.2">
      <c r="A17" s="4" t="s">
        <v>13</v>
      </c>
      <c r="B17" s="17">
        <v>1772596</v>
      </c>
      <c r="C17" s="17">
        <v>1477020</v>
      </c>
    </row>
    <row r="18" spans="1:3" ht="15.75" customHeight="1" x14ac:dyDescent="0.2">
      <c r="A18" s="4" t="s">
        <v>14</v>
      </c>
      <c r="B18" s="17">
        <v>0</v>
      </c>
      <c r="C18" s="17">
        <v>0</v>
      </c>
    </row>
    <row r="19" spans="1:3" ht="15.75" customHeight="1" x14ac:dyDescent="0.2">
      <c r="A19" s="3" t="s">
        <v>15</v>
      </c>
      <c r="B19" s="16">
        <v>27515794592</v>
      </c>
      <c r="C19" s="16">
        <v>25134404009</v>
      </c>
    </row>
    <row r="20" spans="1:3" x14ac:dyDescent="0.2">
      <c r="A20" s="4" t="s">
        <v>16</v>
      </c>
      <c r="B20" s="17">
        <v>8560434821</v>
      </c>
      <c r="C20" s="17">
        <v>8226463363</v>
      </c>
    </row>
    <row r="21" spans="1:3" ht="15.75" customHeight="1" x14ac:dyDescent="0.2">
      <c r="A21" s="4" t="s">
        <v>17</v>
      </c>
      <c r="B21" s="17">
        <v>286210993</v>
      </c>
      <c r="C21" s="17">
        <v>321889955</v>
      </c>
    </row>
    <row r="22" spans="1:3" ht="15.75" customHeight="1" x14ac:dyDescent="0.2">
      <c r="A22" s="4" t="s">
        <v>18</v>
      </c>
      <c r="B22" s="17">
        <v>630920497</v>
      </c>
      <c r="C22" s="17">
        <v>508861356</v>
      </c>
    </row>
    <row r="23" spans="1:3" ht="15.75" customHeight="1" x14ac:dyDescent="0.2">
      <c r="A23" s="4" t="s">
        <v>19</v>
      </c>
      <c r="B23" s="17">
        <v>1689884875</v>
      </c>
      <c r="C23" s="17">
        <v>1392466628</v>
      </c>
    </row>
    <row r="24" spans="1:3" ht="15.75" customHeight="1" x14ac:dyDescent="0.2">
      <c r="A24" s="4" t="s">
        <v>20</v>
      </c>
      <c r="B24" s="17">
        <v>7963664883</v>
      </c>
      <c r="C24" s="17">
        <v>7360631547</v>
      </c>
    </row>
    <row r="25" spans="1:3" ht="15.75" customHeight="1" x14ac:dyDescent="0.2">
      <c r="A25" s="4" t="s">
        <v>21</v>
      </c>
      <c r="B25" s="17">
        <v>377986671</v>
      </c>
      <c r="C25" s="17">
        <v>400191856</v>
      </c>
    </row>
    <row r="26" spans="1:3" ht="15.75" customHeight="1" x14ac:dyDescent="0.2">
      <c r="A26" s="4" t="s">
        <v>22</v>
      </c>
      <c r="B26" s="17">
        <v>26957685</v>
      </c>
      <c r="C26" s="17">
        <v>16492120</v>
      </c>
    </row>
    <row r="27" spans="1:3" ht="15.75" customHeight="1" x14ac:dyDescent="0.2">
      <c r="A27" s="4" t="s">
        <v>23</v>
      </c>
      <c r="B27" s="17">
        <v>280000000</v>
      </c>
      <c r="C27" s="17">
        <v>328100000</v>
      </c>
    </row>
    <row r="28" spans="1:3" ht="16.899999999999999" customHeight="1" x14ac:dyDescent="0.2">
      <c r="A28" s="4" t="s">
        <v>24</v>
      </c>
      <c r="B28" s="17">
        <v>35459728</v>
      </c>
      <c r="C28" s="17">
        <v>9503619</v>
      </c>
    </row>
    <row r="29" spans="1:3" ht="15.75" customHeight="1" x14ac:dyDescent="0.2">
      <c r="A29" s="4" t="s">
        <v>25</v>
      </c>
      <c r="B29" s="17">
        <v>0</v>
      </c>
      <c r="C29" s="17">
        <v>0</v>
      </c>
    </row>
    <row r="30" spans="1:3" x14ac:dyDescent="0.2">
      <c r="A30" s="4" t="s">
        <v>26</v>
      </c>
      <c r="B30" s="17">
        <v>13262691</v>
      </c>
      <c r="C30" s="17">
        <v>5000000</v>
      </c>
    </row>
    <row r="31" spans="1:3" ht="15.75" customHeight="1" x14ac:dyDescent="0.2">
      <c r="A31" s="4" t="s">
        <v>27</v>
      </c>
      <c r="B31" s="17">
        <v>0</v>
      </c>
      <c r="C31" s="17">
        <v>0</v>
      </c>
    </row>
    <row r="32" spans="1:3" ht="15.75" customHeight="1" x14ac:dyDescent="0.2">
      <c r="A32" s="4" t="s">
        <v>28</v>
      </c>
      <c r="B32" s="17">
        <v>3990333852</v>
      </c>
      <c r="C32" s="17">
        <v>3627209577</v>
      </c>
    </row>
    <row r="33" spans="1:3" x14ac:dyDescent="0.2">
      <c r="A33" s="4" t="s">
        <v>29</v>
      </c>
      <c r="B33" s="17">
        <v>2586701352</v>
      </c>
      <c r="C33" s="17">
        <v>7527489</v>
      </c>
    </row>
    <row r="34" spans="1:3" ht="15.75" customHeight="1" x14ac:dyDescent="0.2">
      <c r="A34" s="4" t="s">
        <v>30</v>
      </c>
      <c r="B34" s="17">
        <v>678034488</v>
      </c>
      <c r="C34" s="17">
        <v>2675033629</v>
      </c>
    </row>
    <row r="35" spans="1:3" x14ac:dyDescent="0.2">
      <c r="A35" s="4" t="s">
        <v>31</v>
      </c>
      <c r="B35" s="17">
        <v>395942058</v>
      </c>
      <c r="C35" s="17">
        <v>255032870</v>
      </c>
    </row>
    <row r="36" spans="1:3" ht="15.75" customHeight="1" x14ac:dyDescent="0.2">
      <c r="A36" s="5" t="s">
        <v>32</v>
      </c>
      <c r="B36" s="16">
        <v>5871638987</v>
      </c>
      <c r="C36" s="16">
        <v>4610492942</v>
      </c>
    </row>
    <row r="37" spans="1:3" ht="15.75" customHeight="1" x14ac:dyDescent="0.2">
      <c r="A37" s="3" t="s">
        <v>33</v>
      </c>
      <c r="B37" s="20"/>
      <c r="C37" s="20"/>
    </row>
    <row r="38" spans="1:3" ht="15.75" customHeight="1" x14ac:dyDescent="0.2">
      <c r="A38" s="3" t="s">
        <v>4</v>
      </c>
      <c r="B38" s="16">
        <v>1642176253</v>
      </c>
      <c r="C38" s="16">
        <v>18026121127</v>
      </c>
    </row>
    <row r="39" spans="1:3" x14ac:dyDescent="0.2">
      <c r="A39" s="4" t="s">
        <v>34</v>
      </c>
      <c r="B39" s="17"/>
      <c r="C39" s="17">
        <v>1698855254</v>
      </c>
    </row>
    <row r="40" spans="1:3" ht="15.75" customHeight="1" x14ac:dyDescent="0.2">
      <c r="A40" s="4" t="s">
        <v>35</v>
      </c>
      <c r="B40" s="21"/>
      <c r="C40" s="17">
        <v>0</v>
      </c>
    </row>
    <row r="41" spans="1:3" ht="15.75" customHeight="1" x14ac:dyDescent="0.2">
      <c r="A41" s="4" t="s">
        <v>36</v>
      </c>
      <c r="B41" s="17">
        <v>1642176253</v>
      </c>
      <c r="C41" s="17">
        <v>16327265873</v>
      </c>
    </row>
    <row r="42" spans="1:3" ht="15.75" customHeight="1" x14ac:dyDescent="0.2">
      <c r="A42" s="3" t="s">
        <v>15</v>
      </c>
      <c r="B42" s="15">
        <f>SUM(B43:B45)</f>
        <v>6418248261</v>
      </c>
      <c r="C42" s="16">
        <v>21577764151</v>
      </c>
    </row>
    <row r="43" spans="1:3" ht="15.75" customHeight="1" x14ac:dyDescent="0.2">
      <c r="A43" s="4" t="s">
        <v>34</v>
      </c>
      <c r="B43" s="17">
        <v>1278861215</v>
      </c>
      <c r="C43" s="17">
        <v>0</v>
      </c>
    </row>
    <row r="44" spans="1:3" ht="15.75" customHeight="1" x14ac:dyDescent="0.2">
      <c r="A44" s="4" t="s">
        <v>35</v>
      </c>
      <c r="B44" s="17">
        <v>101392452</v>
      </c>
      <c r="C44" s="17">
        <v>193470429</v>
      </c>
    </row>
    <row r="45" spans="1:3" ht="15.75" customHeight="1" x14ac:dyDescent="0.2">
      <c r="A45" s="4" t="s">
        <v>37</v>
      </c>
      <c r="B45" s="21">
        <v>5037994594</v>
      </c>
      <c r="C45" s="17">
        <v>21384293722</v>
      </c>
    </row>
    <row r="46" spans="1:3" ht="15.75" customHeight="1" x14ac:dyDescent="0.2">
      <c r="A46" s="5" t="s">
        <v>38</v>
      </c>
      <c r="B46" s="16">
        <f>B38-B42</f>
        <v>-4776072008</v>
      </c>
      <c r="C46" s="16">
        <v>-3551643024</v>
      </c>
    </row>
    <row r="47" spans="1:3" ht="15.75" customHeight="1" x14ac:dyDescent="0.2">
      <c r="A47" s="3" t="s">
        <v>39</v>
      </c>
      <c r="B47" s="20"/>
      <c r="C47" s="20"/>
    </row>
    <row r="48" spans="1:3" x14ac:dyDescent="0.2">
      <c r="A48" s="3" t="s">
        <v>4</v>
      </c>
      <c r="B48" s="16">
        <v>236475583</v>
      </c>
      <c r="C48" s="16">
        <v>9072667</v>
      </c>
    </row>
    <row r="49" spans="1:4" ht="15.75" customHeight="1" x14ac:dyDescent="0.2">
      <c r="A49" s="4" t="s">
        <v>40</v>
      </c>
      <c r="B49" s="17">
        <v>8174142</v>
      </c>
      <c r="C49" s="17">
        <v>7248726</v>
      </c>
    </row>
    <row r="50" spans="1:4" ht="15.75" customHeight="1" x14ac:dyDescent="0.2">
      <c r="A50" s="4" t="s">
        <v>41</v>
      </c>
      <c r="B50" s="17">
        <v>8174142</v>
      </c>
      <c r="C50" s="17">
        <v>7248726</v>
      </c>
    </row>
    <row r="51" spans="1:4" ht="15.75" customHeight="1" x14ac:dyDescent="0.2">
      <c r="A51" s="4" t="s">
        <v>42</v>
      </c>
      <c r="B51" s="17">
        <v>0</v>
      </c>
      <c r="C51" s="17">
        <v>0</v>
      </c>
    </row>
    <row r="52" spans="1:4" ht="15.75" customHeight="1" x14ac:dyDescent="0.2">
      <c r="A52" s="4" t="s">
        <v>43</v>
      </c>
      <c r="B52" s="17">
        <v>228301442</v>
      </c>
      <c r="C52" s="17">
        <v>1823941</v>
      </c>
    </row>
    <row r="53" spans="1:4" ht="15.75" customHeight="1" x14ac:dyDescent="0.2">
      <c r="A53" s="3" t="s">
        <v>15</v>
      </c>
      <c r="B53" s="16">
        <v>1415283364</v>
      </c>
      <c r="C53" s="16">
        <v>4696256652</v>
      </c>
    </row>
    <row r="54" spans="1:4" ht="17.45" customHeight="1" x14ac:dyDescent="0.2">
      <c r="A54" s="4" t="s">
        <v>44</v>
      </c>
      <c r="B54" s="17">
        <v>271151536</v>
      </c>
      <c r="C54" s="17">
        <v>255329938</v>
      </c>
    </row>
    <row r="55" spans="1:4" x14ac:dyDescent="0.2">
      <c r="A55" s="4" t="s">
        <v>41</v>
      </c>
      <c r="B55" s="17">
        <v>271151536</v>
      </c>
      <c r="C55" s="17">
        <v>0</v>
      </c>
    </row>
    <row r="56" spans="1:4" ht="15.75" customHeight="1" x14ac:dyDescent="0.2">
      <c r="A56" s="4" t="s">
        <v>42</v>
      </c>
      <c r="B56" s="17">
        <v>0</v>
      </c>
      <c r="C56" s="17">
        <v>0</v>
      </c>
    </row>
    <row r="57" spans="1:4" x14ac:dyDescent="0.2">
      <c r="A57" s="4" t="s">
        <v>45</v>
      </c>
      <c r="B57" s="17">
        <v>1144131829</v>
      </c>
      <c r="C57" s="17">
        <v>4440926714</v>
      </c>
      <c r="D57" s="9"/>
    </row>
    <row r="58" spans="1:4" ht="15.75" customHeight="1" x14ac:dyDescent="0.2">
      <c r="A58" s="5" t="s">
        <v>46</v>
      </c>
      <c r="B58" s="16">
        <v>-1178807781</v>
      </c>
      <c r="C58" s="16">
        <v>-4687183985</v>
      </c>
    </row>
    <row r="59" spans="1:4" ht="15.75" customHeight="1" x14ac:dyDescent="0.2">
      <c r="A59" s="5" t="s">
        <v>47</v>
      </c>
      <c r="B59" s="22">
        <v>-83240801</v>
      </c>
      <c r="C59" s="16">
        <v>-3628334067</v>
      </c>
    </row>
    <row r="60" spans="1:4" ht="15.75" customHeight="1" x14ac:dyDescent="0.2">
      <c r="A60" s="5" t="s">
        <v>48</v>
      </c>
      <c r="B60" s="16">
        <v>3616766808</v>
      </c>
      <c r="C60" s="16">
        <v>7245100875</v>
      </c>
    </row>
    <row r="61" spans="1:4" ht="15.75" customHeight="1" x14ac:dyDescent="0.2">
      <c r="A61" s="6" t="s">
        <v>49</v>
      </c>
      <c r="B61" s="18">
        <v>3533526007</v>
      </c>
      <c r="C61" s="18">
        <v>3616766808</v>
      </c>
    </row>
    <row r="62" spans="1:4" ht="13.5" customHeight="1" x14ac:dyDescent="0.2">
      <c r="A62" s="10" t="s">
        <v>50</v>
      </c>
      <c r="B62" s="10"/>
      <c r="C62" s="10"/>
    </row>
    <row r="63" spans="1:4" x14ac:dyDescent="0.2">
      <c r="B63" s="8"/>
      <c r="C63" s="8"/>
    </row>
    <row r="64" spans="1:4" x14ac:dyDescent="0.2">
      <c r="C64" s="8"/>
    </row>
  </sheetData>
  <mergeCells count="8">
    <mergeCell ref="A62:C62"/>
    <mergeCell ref="A5:A6"/>
    <mergeCell ref="A1:C1"/>
    <mergeCell ref="A2:C2"/>
    <mergeCell ref="A3:C3"/>
    <mergeCell ref="B4:C4"/>
    <mergeCell ref="B5:B6"/>
    <mergeCell ref="C5:C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XXGET_GL_Evolución_05_Estado_d_</vt:lpstr>
      <vt:lpstr>XXGET_GL_Evolución_05_Estado_d_!Área_de_impresión</vt:lpstr>
      <vt:lpstr>XXGET_GL_Evolución_05_Estado_d_!Títulos_a_imprimir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Gerardo Garcia Reyes</dc:creator>
  <cp:lastModifiedBy>Gerardo Garcia Reyes</cp:lastModifiedBy>
  <cp:lastPrinted>2023-07-28T18:00:02Z</cp:lastPrinted>
  <dcterms:created xsi:type="dcterms:W3CDTF">2023-07-26T00:03:25Z</dcterms:created>
  <dcterms:modified xsi:type="dcterms:W3CDTF">2023-07-31T19:15:59Z</dcterms:modified>
</cp:coreProperties>
</file>